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8275" windowHeight="12315"/>
  </bookViews>
  <sheets>
    <sheet name="Coproducció T22_23" sheetId="1" r:id="rId1"/>
  </sheets>
  <calcPr calcId="144525"/>
</workbook>
</file>

<file path=xl/calcChain.xml><?xml version="1.0" encoding="utf-8"?>
<calcChain xmlns="http://schemas.openxmlformats.org/spreadsheetml/2006/main">
  <c r="I81" i="1" l="1"/>
  <c r="F81" i="1"/>
  <c r="F64" i="1" l="1"/>
  <c r="I71" i="1" l="1"/>
  <c r="H71" i="1"/>
  <c r="F43" i="1"/>
  <c r="I64" i="1"/>
  <c r="H64" i="1"/>
  <c r="I56" i="1"/>
  <c r="H56" i="1"/>
  <c r="I49" i="1"/>
  <c r="H49" i="1"/>
  <c r="I43" i="1"/>
  <c r="H43" i="1"/>
  <c r="I35" i="1"/>
  <c r="H35" i="1"/>
  <c r="I32" i="1"/>
  <c r="H32" i="1"/>
  <c r="I29" i="1"/>
  <c r="H29" i="1"/>
  <c r="I19" i="1"/>
  <c r="H19" i="1"/>
  <c r="I15" i="1"/>
  <c r="H15" i="1"/>
  <c r="F71" i="1"/>
  <c r="F56" i="1"/>
  <c r="F49" i="1"/>
  <c r="F35" i="1"/>
  <c r="F32" i="1"/>
  <c r="F29" i="1"/>
  <c r="F19" i="1"/>
  <c r="F15" i="1"/>
  <c r="E15" i="1"/>
  <c r="H77" i="1" l="1"/>
  <c r="H81" i="1" s="1"/>
  <c r="I77" i="1"/>
  <c r="F77" i="1"/>
  <c r="E71" i="1"/>
  <c r="E64" i="1"/>
  <c r="E56" i="1"/>
  <c r="E49" i="1"/>
  <c r="E43" i="1"/>
  <c r="E35" i="1"/>
  <c r="E32" i="1"/>
  <c r="E29" i="1"/>
  <c r="E19" i="1"/>
  <c r="I82" i="1" l="1"/>
  <c r="H82" i="1"/>
  <c r="E77" i="1"/>
  <c r="E81" i="1" l="1"/>
  <c r="E82" i="1" l="1"/>
  <c r="F82" i="1"/>
</calcChain>
</file>

<file path=xl/sharedStrings.xml><?xml version="1.0" encoding="utf-8"?>
<sst xmlns="http://schemas.openxmlformats.org/spreadsheetml/2006/main" count="104" uniqueCount="74">
  <si>
    <t>Text</t>
  </si>
  <si>
    <t>Autoria</t>
  </si>
  <si>
    <t>Traducció</t>
  </si>
  <si>
    <t>Adaptació</t>
  </si>
  <si>
    <t>Total text</t>
  </si>
  <si>
    <t>Música</t>
  </si>
  <si>
    <t>Composició</t>
  </si>
  <si>
    <t>Arranjaments</t>
  </si>
  <si>
    <t>Total música</t>
  </si>
  <si>
    <t>Personal artístic</t>
  </si>
  <si>
    <t>Direcció artística</t>
  </si>
  <si>
    <t>Ajudantia de direcció</t>
  </si>
  <si>
    <t>Direcció musical</t>
  </si>
  <si>
    <t>Disseny escenografia</t>
  </si>
  <si>
    <t>Disseny vestuari</t>
  </si>
  <si>
    <t>Coreografia</t>
  </si>
  <si>
    <t>Disseny de so</t>
  </si>
  <si>
    <t>Disseny de llum</t>
  </si>
  <si>
    <t>Total personal artístic</t>
  </si>
  <si>
    <t>Assaig: actors i actrius</t>
  </si>
  <si>
    <t xml:space="preserve">Retribució </t>
  </si>
  <si>
    <t>Total actors/actrius</t>
  </si>
  <si>
    <t>Assaig: intèrprets musicals</t>
  </si>
  <si>
    <t>Retribució</t>
  </si>
  <si>
    <t>Total intèrprets musicals</t>
  </si>
  <si>
    <t>Personal tècnic i de producció</t>
  </si>
  <si>
    <t>Producció executiva</t>
  </si>
  <si>
    <t>Ajudantia de producció</t>
  </si>
  <si>
    <t>Comunicació</t>
  </si>
  <si>
    <t>Regidoria</t>
  </si>
  <si>
    <t>Tècnic/a de so</t>
  </si>
  <si>
    <t>Tècnic/a de llum</t>
  </si>
  <si>
    <t>Total personal tècnic/producció</t>
  </si>
  <si>
    <t>Construcció escenografia</t>
  </si>
  <si>
    <t>Atretzzo, utilleria i mobiliari</t>
  </si>
  <si>
    <t>Confecció vestuari</t>
  </si>
  <si>
    <t>Caracterització i perruqueria</t>
  </si>
  <si>
    <t>Total escenografia/vestuari</t>
  </si>
  <si>
    <t>Infraestructura i material tècnic</t>
  </si>
  <si>
    <t>Lloguer sala assaig</t>
  </si>
  <si>
    <t>Muntatge i desmuntatge</t>
  </si>
  <si>
    <t>Lloguer material tècnic</t>
  </si>
  <si>
    <t>Allotjament i manutenció</t>
  </si>
  <si>
    <t>Transport</t>
  </si>
  <si>
    <t>Total infraestructura/material tècnic</t>
  </si>
  <si>
    <t>Promoció i publicitat</t>
  </si>
  <si>
    <t>Disseny gràfic</t>
  </si>
  <si>
    <t>Reproduccio elements promocionals</t>
  </si>
  <si>
    <t>Distribució</t>
  </si>
  <si>
    <t>Total promoció/publicitat</t>
  </si>
  <si>
    <t>Altres despeses</t>
  </si>
  <si>
    <t>Total altres</t>
  </si>
  <si>
    <t>TOTAL DESPESES</t>
  </si>
  <si>
    <t>CIA CICLÓ</t>
  </si>
  <si>
    <t>Indirectes (10%)</t>
  </si>
  <si>
    <t>TANTARANTANA</t>
  </si>
  <si>
    <t>Pressupost partida PRODUCCIÓ</t>
  </si>
  <si>
    <t>Pressupost partida EXHIBICIÓ</t>
  </si>
  <si>
    <t>Escenografia i vestuari</t>
  </si>
  <si>
    <t>Despesa assumida per Tantarantana</t>
  </si>
  <si>
    <t>Fotografia promocional i video</t>
  </si>
  <si>
    <t>Fotografia espectacle</t>
  </si>
  <si>
    <t>Subministres, neteja, material d'oficina…</t>
  </si>
  <si>
    <t>TOTAL % INVERSIÓ PRODUCCIÓ</t>
  </si>
  <si>
    <t>aquest import ha de ser 5000,00 €</t>
  </si>
  <si>
    <t>aquest import ha de ser &gt; 50%</t>
  </si>
  <si>
    <t>DESPESES</t>
  </si>
  <si>
    <t>Campanya mitjans comunicació*</t>
  </si>
  <si>
    <t>*Campanya de difusió i promoció bàsica inclosa, encara que hi ha opció que es vulgui invertir més amb la partida opcional.</t>
  </si>
  <si>
    <t>Instruccions per la Cia Cicló:</t>
  </si>
  <si>
    <t xml:space="preserve">PRESSUPOST COPRODUCCIÓ COMPANYIA EN RESIDÈNCIA ‘EL CICLÓ’ </t>
  </si>
  <si>
    <t>2_Assignar les partides de 5.000,00€ de producció i 5.000,00€ d'exhibició a la columna Tantarantana.</t>
  </si>
  <si>
    <t>1_Assignar l'import d'inversió en producció i exhibició de la companyia, tant si és amb pagament de factures o nòmines, o anotant 'espècies' en el cas que no hagi una contraprestació econòmica.</t>
  </si>
  <si>
    <t>3_El sumatori de les dues columnas ha de reflexar el cost total de la producció.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</si>
</sst>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gray0625">
        <fgColor indexed="23"/>
        <bgColor theme="5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2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23"/>
      </patternFill>
    </fill>
    <fill>
      <patternFill patternType="solid">
        <fgColor theme="5" tint="0.79998168889431442"/>
        <bgColor indexed="2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Dot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9" xfId="0" applyNumberFormat="1" applyFont="1" applyFill="1" applyBorder="1" applyAlignment="1" applyProtection="1">
      <alignment horizontal="center" vertical="center"/>
      <protection locked="0"/>
    </xf>
    <xf numFmtId="4" fontId="3" fillId="2" borderId="7" xfId="0" applyNumberFormat="1" applyFont="1" applyFill="1" applyBorder="1" applyAlignment="1" applyProtection="1">
      <alignment horizontal="center" vertical="center"/>
      <protection locked="0"/>
    </xf>
    <xf numFmtId="4" fontId="3" fillId="2" borderId="22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23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center" vertical="center"/>
      <protection locked="0"/>
    </xf>
    <xf numFmtId="4" fontId="3" fillId="2" borderId="29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2" fillId="9" borderId="17" xfId="0" applyFont="1" applyFill="1" applyBorder="1" applyAlignment="1" applyProtection="1">
      <alignment horizontal="center" vertical="center"/>
    </xf>
    <xf numFmtId="0" fontId="2" fillId="9" borderId="20" xfId="0" applyFont="1" applyFill="1" applyBorder="1" applyAlignment="1" applyProtection="1">
      <alignment horizontal="center" vertical="center"/>
    </xf>
    <xf numFmtId="164" fontId="2" fillId="11" borderId="10" xfId="0" applyNumberFormat="1" applyFont="1" applyFill="1" applyBorder="1" applyAlignment="1" applyProtection="1">
      <alignment horizontal="center" vertical="center"/>
    </xf>
    <xf numFmtId="164" fontId="2" fillId="11" borderId="20" xfId="0" applyNumberFormat="1" applyFont="1" applyFill="1" applyBorder="1" applyAlignment="1" applyProtection="1">
      <alignment horizontal="center" vertical="center"/>
    </xf>
    <xf numFmtId="164" fontId="2" fillId="11" borderId="36" xfId="0" applyNumberFormat="1" applyFont="1" applyFill="1" applyBorder="1" applyAlignment="1" applyProtection="1">
      <alignment horizontal="center" vertical="center"/>
    </xf>
    <xf numFmtId="164" fontId="2" fillId="11" borderId="35" xfId="0" applyNumberFormat="1" applyFont="1" applyFill="1" applyBorder="1" applyAlignment="1" applyProtection="1">
      <alignment horizontal="center" vertical="center"/>
    </xf>
    <xf numFmtId="164" fontId="2" fillId="11" borderId="31" xfId="0" applyNumberFormat="1" applyFont="1" applyFill="1" applyBorder="1" applyAlignment="1" applyProtection="1">
      <alignment horizontal="center" vertical="center"/>
    </xf>
    <xf numFmtId="164" fontId="2" fillId="10" borderId="10" xfId="0" applyNumberFormat="1" applyFont="1" applyFill="1" applyBorder="1" applyAlignment="1" applyProtection="1">
      <alignment horizontal="center" vertical="center"/>
    </xf>
    <xf numFmtId="164" fontId="2" fillId="10" borderId="20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10" borderId="35" xfId="0" applyNumberFormat="1" applyFont="1" applyFill="1" applyBorder="1" applyAlignment="1" applyProtection="1">
      <alignment horizontal="center" vertical="center"/>
    </xf>
    <xf numFmtId="164" fontId="2" fillId="10" borderId="32" xfId="0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horizontal="center" vertical="center"/>
    </xf>
    <xf numFmtId="164" fontId="3" fillId="0" borderId="33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164" fontId="2" fillId="10" borderId="3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10" fontId="2" fillId="0" borderId="38" xfId="0" applyNumberFormat="1" applyFont="1" applyBorder="1" applyAlignment="1" applyProtection="1">
      <alignment horizontal="center" vertical="center"/>
    </xf>
    <xf numFmtId="10" fontId="2" fillId="0" borderId="20" xfId="0" applyNumberFormat="1" applyFont="1" applyBorder="1" applyAlignment="1" applyProtection="1">
      <alignment horizontal="center" vertical="center"/>
    </xf>
    <xf numFmtId="10" fontId="2" fillId="0" borderId="5" xfId="0" applyNumberFormat="1" applyFont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164" fontId="2" fillId="5" borderId="19" xfId="0" applyNumberFormat="1" applyFont="1" applyFill="1" applyBorder="1" applyAlignment="1" applyProtection="1">
      <alignment horizontal="center" vertical="center"/>
    </xf>
    <xf numFmtId="164" fontId="2" fillId="5" borderId="20" xfId="0" applyNumberFormat="1" applyFont="1" applyFill="1" applyBorder="1" applyAlignment="1" applyProtection="1">
      <alignment horizontal="center" vertical="center"/>
    </xf>
    <xf numFmtId="164" fontId="2" fillId="5" borderId="2" xfId="0" applyNumberFormat="1" applyFont="1" applyFill="1" applyBorder="1" applyAlignment="1" applyProtection="1">
      <alignment horizontal="center" vertical="center"/>
    </xf>
    <xf numFmtId="164" fontId="2" fillId="5" borderId="11" xfId="0" applyNumberFormat="1" applyFont="1" applyFill="1" applyBorder="1" applyAlignment="1" applyProtection="1">
      <alignment horizontal="center" vertical="center"/>
    </xf>
    <xf numFmtId="164" fontId="2" fillId="8" borderId="19" xfId="0" applyNumberFormat="1" applyFont="1" applyFill="1" applyBorder="1" applyAlignment="1" applyProtection="1">
      <alignment horizontal="center" vertical="center"/>
    </xf>
    <xf numFmtId="164" fontId="2" fillId="8" borderId="20" xfId="0" applyNumberFormat="1" applyFont="1" applyFill="1" applyBorder="1" applyAlignment="1" applyProtection="1">
      <alignment horizontal="center" vertical="center"/>
    </xf>
    <xf numFmtId="4" fontId="3" fillId="7" borderId="15" xfId="0" applyNumberFormat="1" applyFont="1" applyFill="1" applyBorder="1" applyAlignment="1" applyProtection="1">
      <alignment horizontal="center" vertical="center"/>
    </xf>
    <xf numFmtId="4" fontId="3" fillId="7" borderId="16" xfId="0" applyNumberFormat="1" applyFont="1" applyFill="1" applyBorder="1" applyAlignment="1" applyProtection="1">
      <alignment horizontal="center" vertical="center"/>
    </xf>
    <xf numFmtId="164" fontId="2" fillId="8" borderId="2" xfId="0" applyNumberFormat="1" applyFont="1" applyFill="1" applyBorder="1" applyAlignment="1" applyProtection="1">
      <alignment horizontal="center" vertical="center"/>
    </xf>
    <xf numFmtId="164" fontId="2" fillId="8" borderId="1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4" fontId="3" fillId="7" borderId="33" xfId="0" applyNumberFormat="1" applyFont="1" applyFill="1" applyBorder="1" applyAlignment="1" applyProtection="1">
      <alignment horizontal="center" vertical="center"/>
    </xf>
    <xf numFmtId="4" fontId="3" fillId="7" borderId="34" xfId="0" applyNumberFormat="1" applyFont="1" applyFill="1" applyBorder="1" applyAlignment="1" applyProtection="1">
      <alignment horizontal="center" vertical="center"/>
    </xf>
    <xf numFmtId="4" fontId="3" fillId="7" borderId="37" xfId="0" applyNumberFormat="1" applyFont="1" applyFill="1" applyBorder="1" applyAlignment="1" applyProtection="1">
      <alignment horizontal="center" vertical="center"/>
    </xf>
    <xf numFmtId="4" fontId="3" fillId="7" borderId="9" xfId="0" applyNumberFormat="1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left" vertical="center"/>
    </xf>
    <xf numFmtId="0" fontId="3" fillId="4" borderId="13" xfId="0" applyFont="1" applyFill="1" applyBorder="1" applyAlignment="1" applyProtection="1">
      <alignment horizontal="left" vertical="center"/>
    </xf>
    <xf numFmtId="4" fontId="3" fillId="7" borderId="39" xfId="0" applyNumberFormat="1" applyFont="1" applyFill="1" applyBorder="1" applyAlignment="1" applyProtection="1">
      <alignment horizontal="center" vertical="center"/>
    </xf>
    <xf numFmtId="4" fontId="3" fillId="7" borderId="4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7"/>
  <sheetViews>
    <sheetView showGridLines="0" tabSelected="1" zoomScaleNormal="100" workbookViewId="0">
      <selection activeCell="I12" sqref="I12"/>
    </sheetView>
  </sheetViews>
  <sheetFormatPr baseColWidth="10" defaultRowHeight="20.100000000000001" customHeight="1" x14ac:dyDescent="0.25"/>
  <cols>
    <col min="1" max="1" width="5.85546875" style="51" customWidth="1"/>
    <col min="2" max="2" width="31.140625" style="51" customWidth="1"/>
    <col min="3" max="3" width="37" style="51" customWidth="1"/>
    <col min="4" max="4" width="6.7109375" style="51" customWidth="1"/>
    <col min="5" max="6" width="30.7109375" style="51" customWidth="1"/>
    <col min="7" max="7" width="6.7109375" style="51" customWidth="1"/>
    <col min="8" max="9" width="30.7109375" style="51" customWidth="1"/>
    <col min="10" max="16384" width="11.42578125" style="51"/>
  </cols>
  <sheetData>
    <row r="1" spans="2:10" ht="20.100000000000001" customHeight="1" thickBot="1" x14ac:dyDescent="0.3"/>
    <row r="2" spans="2:10" ht="20.100000000000001" customHeight="1" x14ac:dyDescent="0.25">
      <c r="B2" s="57" t="s">
        <v>70</v>
      </c>
      <c r="C2" s="58"/>
      <c r="D2" s="58"/>
      <c r="E2" s="58"/>
      <c r="F2" s="58"/>
      <c r="G2" s="58"/>
      <c r="H2" s="58"/>
      <c r="I2" s="59"/>
    </row>
    <row r="3" spans="2:10" ht="20.100000000000001" customHeight="1" thickBot="1" x14ac:dyDescent="0.3">
      <c r="B3" s="60"/>
      <c r="C3" s="61"/>
      <c r="D3" s="61"/>
      <c r="E3" s="61"/>
      <c r="F3" s="61"/>
      <c r="G3" s="61"/>
      <c r="H3" s="61"/>
      <c r="I3" s="62"/>
      <c r="J3" s="52"/>
    </row>
    <row r="4" spans="2:10" ht="20.100000000000001" customHeight="1" x14ac:dyDescent="0.25">
      <c r="B4" s="51" t="s">
        <v>69</v>
      </c>
    </row>
    <row r="5" spans="2:10" ht="20.100000000000001" customHeight="1" x14ac:dyDescent="0.25">
      <c r="B5" s="51" t="s">
        <v>72</v>
      </c>
    </row>
    <row r="6" spans="2:10" ht="20.100000000000001" customHeight="1" x14ac:dyDescent="0.25">
      <c r="B6" s="51" t="s">
        <v>71</v>
      </c>
    </row>
    <row r="7" spans="2:10" ht="20.100000000000001" customHeight="1" x14ac:dyDescent="0.25">
      <c r="B7" s="51" t="s">
        <v>73</v>
      </c>
    </row>
    <row r="8" spans="2:10" ht="20.100000000000001" customHeight="1" thickBot="1" x14ac:dyDescent="0.3">
      <c r="E8" s="53"/>
      <c r="F8" s="53"/>
      <c r="H8" s="53"/>
      <c r="I8" s="53"/>
    </row>
    <row r="9" spans="2:10" ht="20.100000000000001" customHeight="1" x14ac:dyDescent="0.25">
      <c r="B9" s="89" t="s">
        <v>66</v>
      </c>
      <c r="C9" s="90"/>
      <c r="D9" s="1"/>
      <c r="E9" s="80" t="s">
        <v>56</v>
      </c>
      <c r="F9" s="81"/>
      <c r="H9" s="68" t="s">
        <v>57</v>
      </c>
      <c r="I9" s="69"/>
    </row>
    <row r="10" spans="2:10" ht="20.100000000000001" customHeight="1" thickBot="1" x14ac:dyDescent="0.3">
      <c r="B10" s="91"/>
      <c r="C10" s="92"/>
      <c r="D10" s="1"/>
      <c r="E10" s="18" t="s">
        <v>53</v>
      </c>
      <c r="F10" s="19" t="s">
        <v>55</v>
      </c>
      <c r="H10" s="34" t="s">
        <v>53</v>
      </c>
      <c r="I10" s="35" t="s">
        <v>55</v>
      </c>
    </row>
    <row r="11" spans="2:10" ht="20.100000000000001" customHeight="1" thickBot="1" x14ac:dyDescent="0.3">
      <c r="B11" s="2"/>
      <c r="C11" s="2"/>
      <c r="D11" s="1"/>
      <c r="E11" s="5"/>
      <c r="F11" s="5"/>
      <c r="H11" s="3"/>
      <c r="I11" s="3"/>
    </row>
    <row r="12" spans="2:10" ht="20.100000000000001" customHeight="1" x14ac:dyDescent="0.25">
      <c r="B12" s="86" t="s">
        <v>0</v>
      </c>
      <c r="C12" s="4" t="s">
        <v>1</v>
      </c>
      <c r="D12" s="5"/>
      <c r="E12" s="21">
        <v>0</v>
      </c>
      <c r="F12" s="22">
        <v>0</v>
      </c>
      <c r="H12" s="21">
        <v>0</v>
      </c>
      <c r="I12" s="22">
        <v>0</v>
      </c>
    </row>
    <row r="13" spans="2:10" ht="20.100000000000001" customHeight="1" x14ac:dyDescent="0.25">
      <c r="B13" s="87"/>
      <c r="C13" s="6" t="s">
        <v>2</v>
      </c>
      <c r="D13" s="5"/>
      <c r="E13" s="23">
        <v>0</v>
      </c>
      <c r="F13" s="24">
        <v>0</v>
      </c>
      <c r="H13" s="23">
        <v>0</v>
      </c>
      <c r="I13" s="24">
        <v>0</v>
      </c>
    </row>
    <row r="14" spans="2:10" ht="20.100000000000001" customHeight="1" thickBot="1" x14ac:dyDescent="0.3">
      <c r="B14" s="88"/>
      <c r="C14" s="7" t="s">
        <v>3</v>
      </c>
      <c r="D14" s="5"/>
      <c r="E14" s="25">
        <v>0</v>
      </c>
      <c r="F14" s="26">
        <v>0</v>
      </c>
      <c r="H14" s="26">
        <v>0</v>
      </c>
      <c r="I14" s="26">
        <v>0</v>
      </c>
    </row>
    <row r="15" spans="2:10" ht="20.100000000000001" customHeight="1" thickBot="1" x14ac:dyDescent="0.3">
      <c r="B15" s="1"/>
      <c r="C15" s="8" t="s">
        <v>4</v>
      </c>
      <c r="D15" s="5"/>
      <c r="E15" s="36">
        <f>SUM(E12:E14)</f>
        <v>0</v>
      </c>
      <c r="F15" s="37">
        <f>SUM(F12:F14)</f>
        <v>0</v>
      </c>
      <c r="H15" s="41">
        <f>SUM(H12:H14)</f>
        <v>0</v>
      </c>
      <c r="I15" s="42">
        <f>SUM(I12:I14)</f>
        <v>0</v>
      </c>
    </row>
    <row r="16" spans="2:10" s="54" customFormat="1" ht="20.100000000000001" customHeight="1" thickBot="1" x14ac:dyDescent="0.3">
      <c r="B16" s="1"/>
      <c r="C16" s="17"/>
      <c r="D16" s="5"/>
      <c r="E16" s="27"/>
      <c r="F16" s="27"/>
      <c r="H16" s="20"/>
      <c r="I16" s="20"/>
    </row>
    <row r="17" spans="2:9" ht="20.100000000000001" customHeight="1" x14ac:dyDescent="0.25">
      <c r="B17" s="93" t="s">
        <v>5</v>
      </c>
      <c r="C17" s="4" t="s">
        <v>6</v>
      </c>
      <c r="D17" s="5"/>
      <c r="E17" s="28">
        <v>0</v>
      </c>
      <c r="F17" s="29">
        <v>0</v>
      </c>
      <c r="H17" s="28">
        <v>0</v>
      </c>
      <c r="I17" s="29">
        <v>0</v>
      </c>
    </row>
    <row r="18" spans="2:9" ht="20.100000000000001" customHeight="1" thickBot="1" x14ac:dyDescent="0.3">
      <c r="B18" s="94"/>
      <c r="C18" s="7" t="s">
        <v>7</v>
      </c>
      <c r="D18" s="5"/>
      <c r="E18" s="25">
        <v>0</v>
      </c>
      <c r="F18" s="26">
        <v>0</v>
      </c>
      <c r="H18" s="25">
        <v>0</v>
      </c>
      <c r="I18" s="26">
        <v>0</v>
      </c>
    </row>
    <row r="19" spans="2:9" ht="20.100000000000001" customHeight="1" thickBot="1" x14ac:dyDescent="0.3">
      <c r="B19" s="5"/>
      <c r="C19" s="8" t="s">
        <v>8</v>
      </c>
      <c r="D19" s="5"/>
      <c r="E19" s="36">
        <f>SUM(E17:E18)</f>
        <v>0</v>
      </c>
      <c r="F19" s="37">
        <f>SUM(F17:F18)</f>
        <v>0</v>
      </c>
      <c r="H19" s="41">
        <f>SUM(H17:H18)</f>
        <v>0</v>
      </c>
      <c r="I19" s="42">
        <f>SUM(I17:I18)</f>
        <v>0</v>
      </c>
    </row>
    <row r="20" spans="2:9" s="54" customFormat="1" ht="20.100000000000001" customHeight="1" thickBot="1" x14ac:dyDescent="0.3">
      <c r="B20" s="5"/>
      <c r="C20" s="17"/>
      <c r="D20" s="5"/>
      <c r="E20" s="27"/>
      <c r="F20" s="27"/>
      <c r="H20" s="20"/>
      <c r="I20" s="20"/>
    </row>
    <row r="21" spans="2:9" ht="20.100000000000001" customHeight="1" x14ac:dyDescent="0.25">
      <c r="B21" s="86" t="s">
        <v>9</v>
      </c>
      <c r="C21" s="4" t="s">
        <v>10</v>
      </c>
      <c r="D21" s="5"/>
      <c r="E21" s="28">
        <v>0</v>
      </c>
      <c r="F21" s="29">
        <v>0</v>
      </c>
      <c r="H21" s="28">
        <v>0</v>
      </c>
      <c r="I21" s="29">
        <v>0</v>
      </c>
    </row>
    <row r="22" spans="2:9" ht="20.100000000000001" customHeight="1" x14ac:dyDescent="0.25">
      <c r="B22" s="87"/>
      <c r="C22" s="6" t="s">
        <v>11</v>
      </c>
      <c r="D22" s="5"/>
      <c r="E22" s="23">
        <v>0</v>
      </c>
      <c r="F22" s="24">
        <v>0</v>
      </c>
      <c r="H22" s="23">
        <v>0</v>
      </c>
      <c r="I22" s="24">
        <v>0</v>
      </c>
    </row>
    <row r="23" spans="2:9" ht="20.100000000000001" customHeight="1" x14ac:dyDescent="0.25">
      <c r="B23" s="87"/>
      <c r="C23" s="9" t="s">
        <v>12</v>
      </c>
      <c r="D23" s="5"/>
      <c r="E23" s="23">
        <v>0</v>
      </c>
      <c r="F23" s="24">
        <v>0</v>
      </c>
      <c r="H23" s="23">
        <v>0</v>
      </c>
      <c r="I23" s="24">
        <v>0</v>
      </c>
    </row>
    <row r="24" spans="2:9" ht="20.100000000000001" customHeight="1" x14ac:dyDescent="0.25">
      <c r="B24" s="87"/>
      <c r="C24" s="6" t="s">
        <v>13</v>
      </c>
      <c r="D24" s="5"/>
      <c r="E24" s="23">
        <v>0</v>
      </c>
      <c r="F24" s="24">
        <v>0</v>
      </c>
      <c r="H24" s="23">
        <v>0</v>
      </c>
      <c r="I24" s="24">
        <v>0</v>
      </c>
    </row>
    <row r="25" spans="2:9" ht="20.100000000000001" customHeight="1" x14ac:dyDescent="0.25">
      <c r="B25" s="87"/>
      <c r="C25" s="6" t="s">
        <v>14</v>
      </c>
      <c r="D25" s="5"/>
      <c r="E25" s="23">
        <v>0</v>
      </c>
      <c r="F25" s="24">
        <v>0</v>
      </c>
      <c r="H25" s="23">
        <v>0</v>
      </c>
      <c r="I25" s="24">
        <v>0</v>
      </c>
    </row>
    <row r="26" spans="2:9" ht="20.100000000000001" customHeight="1" x14ac:dyDescent="0.25">
      <c r="B26" s="87"/>
      <c r="C26" s="6" t="s">
        <v>15</v>
      </c>
      <c r="D26" s="5"/>
      <c r="E26" s="23">
        <v>0</v>
      </c>
      <c r="F26" s="24">
        <v>0</v>
      </c>
      <c r="H26" s="23">
        <v>0</v>
      </c>
      <c r="I26" s="24">
        <v>0</v>
      </c>
    </row>
    <row r="27" spans="2:9" ht="20.100000000000001" customHeight="1" x14ac:dyDescent="0.25">
      <c r="B27" s="87"/>
      <c r="C27" s="6" t="s">
        <v>16</v>
      </c>
      <c r="D27" s="5"/>
      <c r="E27" s="23">
        <v>0</v>
      </c>
      <c r="F27" s="24">
        <v>0</v>
      </c>
      <c r="H27" s="23">
        <v>0</v>
      </c>
      <c r="I27" s="24">
        <v>0</v>
      </c>
    </row>
    <row r="28" spans="2:9" ht="20.100000000000001" customHeight="1" thickBot="1" x14ac:dyDescent="0.3">
      <c r="B28" s="88"/>
      <c r="C28" s="7" t="s">
        <v>17</v>
      </c>
      <c r="D28" s="5"/>
      <c r="E28" s="25">
        <v>0</v>
      </c>
      <c r="F28" s="26">
        <v>0</v>
      </c>
      <c r="H28" s="25">
        <v>0</v>
      </c>
      <c r="I28" s="26">
        <v>0</v>
      </c>
    </row>
    <row r="29" spans="2:9" ht="20.100000000000001" customHeight="1" thickBot="1" x14ac:dyDescent="0.3">
      <c r="B29" s="1"/>
      <c r="C29" s="8" t="s">
        <v>18</v>
      </c>
      <c r="D29" s="5"/>
      <c r="E29" s="36">
        <f>SUM(E21:E28)</f>
        <v>0</v>
      </c>
      <c r="F29" s="37">
        <f>SUM(F21:F28)</f>
        <v>0</v>
      </c>
      <c r="H29" s="41">
        <f>SUM(H21:H28)</f>
        <v>0</v>
      </c>
      <c r="I29" s="42">
        <f>SUM(I21:I28)</f>
        <v>0</v>
      </c>
    </row>
    <row r="30" spans="2:9" s="54" customFormat="1" ht="20.100000000000001" customHeight="1" thickBot="1" x14ac:dyDescent="0.3">
      <c r="B30" s="1"/>
      <c r="C30" s="17"/>
      <c r="D30" s="5"/>
      <c r="E30" s="27"/>
      <c r="F30" s="27"/>
      <c r="H30" s="20"/>
      <c r="I30" s="20"/>
    </row>
    <row r="31" spans="2:9" ht="20.100000000000001" customHeight="1" thickBot="1" x14ac:dyDescent="0.3">
      <c r="B31" s="32" t="s">
        <v>19</v>
      </c>
      <c r="C31" s="10" t="s">
        <v>20</v>
      </c>
      <c r="D31" s="5"/>
      <c r="E31" s="30">
        <v>0</v>
      </c>
      <c r="F31" s="31">
        <v>0</v>
      </c>
      <c r="H31" s="30">
        <v>0</v>
      </c>
      <c r="I31" s="31">
        <v>0</v>
      </c>
    </row>
    <row r="32" spans="2:9" ht="20.100000000000001" customHeight="1" thickBot="1" x14ac:dyDescent="0.3">
      <c r="B32" s="1"/>
      <c r="C32" s="8" t="s">
        <v>21</v>
      </c>
      <c r="D32" s="5"/>
      <c r="E32" s="36">
        <f>SUM(E31:E31)</f>
        <v>0</v>
      </c>
      <c r="F32" s="37">
        <f>SUM(F31:F31)</f>
        <v>0</v>
      </c>
      <c r="H32" s="41">
        <f>SUM(H31:H31)</f>
        <v>0</v>
      </c>
      <c r="I32" s="42">
        <f>SUM(I31:I31)</f>
        <v>0</v>
      </c>
    </row>
    <row r="33" spans="2:9" s="54" customFormat="1" ht="20.100000000000001" customHeight="1" thickBot="1" x14ac:dyDescent="0.3">
      <c r="B33" s="1"/>
      <c r="C33" s="17"/>
      <c r="D33" s="5"/>
      <c r="E33" s="27"/>
      <c r="F33" s="27"/>
      <c r="H33" s="20"/>
      <c r="I33" s="20"/>
    </row>
    <row r="34" spans="2:9" ht="20.100000000000001" customHeight="1" thickBot="1" x14ac:dyDescent="0.3">
      <c r="B34" s="32" t="s">
        <v>22</v>
      </c>
      <c r="C34" s="10" t="s">
        <v>23</v>
      </c>
      <c r="D34" s="5"/>
      <c r="E34" s="21">
        <v>0</v>
      </c>
      <c r="F34" s="22">
        <v>0</v>
      </c>
      <c r="H34" s="22">
        <v>0</v>
      </c>
      <c r="I34" s="43">
        <v>0</v>
      </c>
    </row>
    <row r="35" spans="2:9" ht="20.100000000000001" customHeight="1" thickBot="1" x14ac:dyDescent="0.3">
      <c r="B35" s="1"/>
      <c r="C35" s="8" t="s">
        <v>24</v>
      </c>
      <c r="D35" s="5"/>
      <c r="E35" s="38">
        <f>SUM(E34:E34)</f>
        <v>0</v>
      </c>
      <c r="F35" s="39">
        <f>SUM(F34:F34)</f>
        <v>0</v>
      </c>
      <c r="H35" s="44">
        <f>SUM(H34:H34)</f>
        <v>0</v>
      </c>
      <c r="I35" s="45">
        <f>SUM(I34:I34)</f>
        <v>0</v>
      </c>
    </row>
    <row r="36" spans="2:9" s="54" customFormat="1" ht="20.100000000000001" customHeight="1" thickBot="1" x14ac:dyDescent="0.3">
      <c r="B36" s="1"/>
      <c r="C36" s="17"/>
      <c r="D36" s="5"/>
      <c r="E36" s="27"/>
      <c r="F36" s="27"/>
      <c r="H36" s="20"/>
      <c r="I36" s="20"/>
    </row>
    <row r="37" spans="2:9" ht="20.100000000000001" customHeight="1" x14ac:dyDescent="0.25">
      <c r="B37" s="86" t="s">
        <v>25</v>
      </c>
      <c r="C37" s="4" t="s">
        <v>26</v>
      </c>
      <c r="D37" s="5"/>
      <c r="E37" s="82" t="s">
        <v>59</v>
      </c>
      <c r="F37" s="83"/>
      <c r="H37" s="82" t="s">
        <v>59</v>
      </c>
      <c r="I37" s="83"/>
    </row>
    <row r="38" spans="2:9" ht="20.100000000000001" customHeight="1" x14ac:dyDescent="0.25">
      <c r="B38" s="87"/>
      <c r="C38" s="9" t="s">
        <v>27</v>
      </c>
      <c r="D38" s="5"/>
      <c r="E38" s="23">
        <v>0</v>
      </c>
      <c r="F38" s="24">
        <v>0</v>
      </c>
      <c r="H38" s="23">
        <v>0</v>
      </c>
      <c r="I38" s="24">
        <v>0</v>
      </c>
    </row>
    <row r="39" spans="2:9" ht="20.100000000000001" customHeight="1" x14ac:dyDescent="0.25">
      <c r="B39" s="87"/>
      <c r="C39" s="9" t="s">
        <v>28</v>
      </c>
      <c r="D39" s="5"/>
      <c r="E39" s="84" t="s">
        <v>59</v>
      </c>
      <c r="F39" s="85"/>
      <c r="H39" s="84" t="s">
        <v>59</v>
      </c>
      <c r="I39" s="85"/>
    </row>
    <row r="40" spans="2:9" ht="20.100000000000001" customHeight="1" x14ac:dyDescent="0.25">
      <c r="B40" s="87"/>
      <c r="C40" s="9" t="s">
        <v>29</v>
      </c>
      <c r="D40" s="5"/>
      <c r="E40" s="23">
        <v>0</v>
      </c>
      <c r="F40" s="24">
        <v>0</v>
      </c>
      <c r="H40" s="23">
        <v>0</v>
      </c>
      <c r="I40" s="24">
        <v>0</v>
      </c>
    </row>
    <row r="41" spans="2:9" ht="20.100000000000001" customHeight="1" x14ac:dyDescent="0.25">
      <c r="B41" s="87"/>
      <c r="C41" s="9" t="s">
        <v>30</v>
      </c>
      <c r="D41" s="5"/>
      <c r="E41" s="23">
        <v>0</v>
      </c>
      <c r="F41" s="24">
        <v>0</v>
      </c>
      <c r="H41" s="84" t="s">
        <v>59</v>
      </c>
      <c r="I41" s="85"/>
    </row>
    <row r="42" spans="2:9" ht="20.100000000000001" customHeight="1" thickBot="1" x14ac:dyDescent="0.3">
      <c r="B42" s="88"/>
      <c r="C42" s="11" t="s">
        <v>31</v>
      </c>
      <c r="D42" s="5"/>
      <c r="E42" s="23">
        <v>0</v>
      </c>
      <c r="F42" s="24">
        <v>0</v>
      </c>
      <c r="H42" s="84" t="s">
        <v>59</v>
      </c>
      <c r="I42" s="85"/>
    </row>
    <row r="43" spans="2:9" ht="20.100000000000001" customHeight="1" thickBot="1" x14ac:dyDescent="0.3">
      <c r="B43" s="1"/>
      <c r="C43" s="8" t="s">
        <v>32</v>
      </c>
      <c r="D43" s="5"/>
      <c r="E43" s="38">
        <f>SUM(E37:E42)</f>
        <v>0</v>
      </c>
      <c r="F43" s="39">
        <f>SUM(F37:F42)</f>
        <v>0</v>
      </c>
      <c r="H43" s="41">
        <f>SUM(H37:H42)</f>
        <v>0</v>
      </c>
      <c r="I43" s="42">
        <f>SUM(I37:I42)</f>
        <v>0</v>
      </c>
    </row>
    <row r="44" spans="2:9" s="54" customFormat="1" ht="20.100000000000001" customHeight="1" thickBot="1" x14ac:dyDescent="0.3">
      <c r="B44" s="1"/>
      <c r="C44" s="17"/>
      <c r="D44" s="5"/>
      <c r="E44" s="27"/>
      <c r="F44" s="27"/>
      <c r="H44" s="20"/>
      <c r="I44" s="20"/>
    </row>
    <row r="45" spans="2:9" ht="20.100000000000001" customHeight="1" x14ac:dyDescent="0.25">
      <c r="B45" s="86" t="s">
        <v>58</v>
      </c>
      <c r="C45" s="4" t="s">
        <v>33</v>
      </c>
      <c r="D45" s="5"/>
      <c r="E45" s="28">
        <v>0</v>
      </c>
      <c r="F45" s="29">
        <v>0</v>
      </c>
      <c r="H45" s="28">
        <v>0</v>
      </c>
      <c r="I45" s="29">
        <v>0</v>
      </c>
    </row>
    <row r="46" spans="2:9" ht="20.100000000000001" customHeight="1" x14ac:dyDescent="0.25">
      <c r="B46" s="87"/>
      <c r="C46" s="6" t="s">
        <v>34</v>
      </c>
      <c r="D46" s="5"/>
      <c r="E46" s="23">
        <v>0</v>
      </c>
      <c r="F46" s="24">
        <v>0</v>
      </c>
      <c r="H46" s="23">
        <v>0</v>
      </c>
      <c r="I46" s="24">
        <v>0</v>
      </c>
    </row>
    <row r="47" spans="2:9" ht="20.100000000000001" customHeight="1" x14ac:dyDescent="0.25">
      <c r="B47" s="87"/>
      <c r="C47" s="6" t="s">
        <v>35</v>
      </c>
      <c r="D47" s="5"/>
      <c r="E47" s="23">
        <v>0</v>
      </c>
      <c r="F47" s="24">
        <v>0</v>
      </c>
      <c r="H47" s="23">
        <v>0</v>
      </c>
      <c r="I47" s="24">
        <v>0</v>
      </c>
    </row>
    <row r="48" spans="2:9" ht="20.100000000000001" customHeight="1" thickBot="1" x14ac:dyDescent="0.3">
      <c r="B48" s="88"/>
      <c r="C48" s="7" t="s">
        <v>36</v>
      </c>
      <c r="D48" s="5"/>
      <c r="E48" s="25">
        <v>0</v>
      </c>
      <c r="F48" s="26">
        <v>0</v>
      </c>
      <c r="H48" s="25">
        <v>0</v>
      </c>
      <c r="I48" s="26">
        <v>0</v>
      </c>
    </row>
    <row r="49" spans="2:10" ht="20.100000000000001" customHeight="1" thickBot="1" x14ac:dyDescent="0.3">
      <c r="B49" s="1"/>
      <c r="C49" s="8" t="s">
        <v>37</v>
      </c>
      <c r="D49" s="5"/>
      <c r="E49" s="36">
        <f>SUM(E45:E48)</f>
        <v>0</v>
      </c>
      <c r="F49" s="37">
        <f>SUM(F45:F48)</f>
        <v>0</v>
      </c>
      <c r="H49" s="41">
        <f>SUM(H45:H48)</f>
        <v>0</v>
      </c>
      <c r="I49" s="42">
        <f>SUM(I45:I48)</f>
        <v>0</v>
      </c>
    </row>
    <row r="50" spans="2:10" s="54" customFormat="1" ht="20.100000000000001" customHeight="1" thickBot="1" x14ac:dyDescent="0.3">
      <c r="B50" s="1"/>
      <c r="C50" s="17"/>
      <c r="D50" s="5"/>
      <c r="E50" s="27"/>
      <c r="F50" s="27"/>
      <c r="H50" s="20"/>
      <c r="I50" s="20"/>
    </row>
    <row r="51" spans="2:10" ht="20.100000000000001" customHeight="1" x14ac:dyDescent="0.25">
      <c r="B51" s="86" t="s">
        <v>38</v>
      </c>
      <c r="C51" s="4" t="s">
        <v>39</v>
      </c>
      <c r="D51" s="5"/>
      <c r="E51" s="82" t="s">
        <v>59</v>
      </c>
      <c r="F51" s="83"/>
      <c r="H51" s="28">
        <v>0</v>
      </c>
      <c r="I51" s="29">
        <v>0</v>
      </c>
    </row>
    <row r="52" spans="2:10" ht="20.100000000000001" customHeight="1" x14ac:dyDescent="0.25">
      <c r="B52" s="87"/>
      <c r="C52" s="6" t="s">
        <v>40</v>
      </c>
      <c r="D52" s="5"/>
      <c r="E52" s="23">
        <v>0</v>
      </c>
      <c r="F52" s="24">
        <v>0</v>
      </c>
      <c r="H52" s="84" t="s">
        <v>59</v>
      </c>
      <c r="I52" s="85"/>
    </row>
    <row r="53" spans="2:10" ht="20.100000000000001" customHeight="1" x14ac:dyDescent="0.25">
      <c r="B53" s="87"/>
      <c r="C53" s="6" t="s">
        <v>41</v>
      </c>
      <c r="D53" s="5"/>
      <c r="E53" s="23">
        <v>0</v>
      </c>
      <c r="F53" s="24">
        <v>0</v>
      </c>
      <c r="H53" s="23">
        <v>0</v>
      </c>
      <c r="I53" s="24">
        <v>0</v>
      </c>
    </row>
    <row r="54" spans="2:10" ht="20.100000000000001" customHeight="1" x14ac:dyDescent="0.25">
      <c r="B54" s="87"/>
      <c r="C54" s="6" t="s">
        <v>42</v>
      </c>
      <c r="D54" s="5"/>
      <c r="E54" s="23">
        <v>0</v>
      </c>
      <c r="F54" s="24">
        <v>0</v>
      </c>
      <c r="H54" s="23">
        <v>0</v>
      </c>
      <c r="I54" s="24">
        <v>0</v>
      </c>
    </row>
    <row r="55" spans="2:10" ht="20.100000000000001" customHeight="1" thickBot="1" x14ac:dyDescent="0.3">
      <c r="B55" s="88"/>
      <c r="C55" s="7" t="s">
        <v>43</v>
      </c>
      <c r="D55" s="5"/>
      <c r="E55" s="25">
        <v>0</v>
      </c>
      <c r="F55" s="26">
        <v>0</v>
      </c>
      <c r="H55" s="25">
        <v>0</v>
      </c>
      <c r="I55" s="26">
        <v>0</v>
      </c>
    </row>
    <row r="56" spans="2:10" ht="20.100000000000001" customHeight="1" thickBot="1" x14ac:dyDescent="0.3">
      <c r="B56" s="1"/>
      <c r="C56" s="8" t="s">
        <v>44</v>
      </c>
      <c r="D56" s="5"/>
      <c r="E56" s="36">
        <f>SUM(E51:E55)</f>
        <v>0</v>
      </c>
      <c r="F56" s="37">
        <f>SUM(F51:F55)</f>
        <v>0</v>
      </c>
      <c r="H56" s="41">
        <f>SUM(H51:H55)</f>
        <v>0</v>
      </c>
      <c r="I56" s="42">
        <f>SUM(I51:I55)</f>
        <v>0</v>
      </c>
    </row>
    <row r="57" spans="2:10" s="54" customFormat="1" ht="20.100000000000001" customHeight="1" thickBot="1" x14ac:dyDescent="0.3">
      <c r="B57" s="1"/>
      <c r="C57" s="17"/>
      <c r="D57" s="5"/>
      <c r="E57" s="27"/>
      <c r="F57" s="27"/>
      <c r="H57" s="20"/>
      <c r="I57" s="20"/>
    </row>
    <row r="58" spans="2:10" ht="20.100000000000001" customHeight="1" x14ac:dyDescent="0.25">
      <c r="B58" s="86" t="s">
        <v>45</v>
      </c>
      <c r="C58" s="4" t="s">
        <v>46</v>
      </c>
      <c r="D58" s="5"/>
      <c r="E58" s="82" t="s">
        <v>59</v>
      </c>
      <c r="F58" s="83"/>
      <c r="H58" s="82" t="s">
        <v>59</v>
      </c>
      <c r="I58" s="83"/>
      <c r="J58" s="52"/>
    </row>
    <row r="59" spans="2:10" ht="20.100000000000001" customHeight="1" x14ac:dyDescent="0.25">
      <c r="B59" s="87"/>
      <c r="C59" s="6" t="s">
        <v>60</v>
      </c>
      <c r="D59" s="5"/>
      <c r="E59" s="84" t="s">
        <v>59</v>
      </c>
      <c r="F59" s="85"/>
      <c r="H59" s="84" t="s">
        <v>59</v>
      </c>
      <c r="I59" s="85"/>
      <c r="J59" s="52"/>
    </row>
    <row r="60" spans="2:10" ht="20.100000000000001" customHeight="1" x14ac:dyDescent="0.25">
      <c r="B60" s="87"/>
      <c r="C60" s="6" t="s">
        <v>61</v>
      </c>
      <c r="D60" s="5"/>
      <c r="E60" s="84" t="s">
        <v>59</v>
      </c>
      <c r="F60" s="85"/>
      <c r="H60" s="84" t="s">
        <v>59</v>
      </c>
      <c r="I60" s="85"/>
      <c r="J60" s="52"/>
    </row>
    <row r="61" spans="2:10" ht="20.100000000000001" customHeight="1" x14ac:dyDescent="0.25">
      <c r="B61" s="87"/>
      <c r="C61" s="6" t="s">
        <v>47</v>
      </c>
      <c r="D61" s="5"/>
      <c r="E61" s="84" t="s">
        <v>59</v>
      </c>
      <c r="F61" s="85"/>
      <c r="H61" s="84" t="s">
        <v>59</v>
      </c>
      <c r="I61" s="85"/>
      <c r="J61" s="52"/>
    </row>
    <row r="62" spans="2:10" ht="20.100000000000001" customHeight="1" x14ac:dyDescent="0.25">
      <c r="B62" s="87"/>
      <c r="C62" s="6" t="s">
        <v>48</v>
      </c>
      <c r="D62" s="5"/>
      <c r="E62" s="84" t="s">
        <v>59</v>
      </c>
      <c r="F62" s="85"/>
      <c r="H62" s="84" t="s">
        <v>59</v>
      </c>
      <c r="I62" s="85"/>
      <c r="J62" s="52"/>
    </row>
    <row r="63" spans="2:10" ht="20.100000000000001" customHeight="1" thickBot="1" x14ac:dyDescent="0.3">
      <c r="B63" s="88"/>
      <c r="C63" s="7" t="s">
        <v>67</v>
      </c>
      <c r="D63" s="5"/>
      <c r="E63" s="95" t="s">
        <v>59</v>
      </c>
      <c r="F63" s="96"/>
      <c r="H63" s="95" t="s">
        <v>59</v>
      </c>
      <c r="I63" s="96"/>
      <c r="J63" s="52"/>
    </row>
    <row r="64" spans="2:10" ht="20.100000000000001" customHeight="1" thickBot="1" x14ac:dyDescent="0.3">
      <c r="B64" s="1"/>
      <c r="C64" s="8" t="s">
        <v>49</v>
      </c>
      <c r="D64" s="5"/>
      <c r="E64" s="36">
        <f>SUM(E58:E63)</f>
        <v>0</v>
      </c>
      <c r="F64" s="37">
        <f>SUM(F58:F63)</f>
        <v>0</v>
      </c>
      <c r="H64" s="41">
        <f>SUM(H58:H63)</f>
        <v>0</v>
      </c>
      <c r="I64" s="42">
        <f>SUM(I58:I63)</f>
        <v>0</v>
      </c>
      <c r="J64" s="52"/>
    </row>
    <row r="65" spans="2:9" s="54" customFormat="1" ht="20.100000000000001" customHeight="1" thickBot="1" x14ac:dyDescent="0.3">
      <c r="B65" s="1"/>
      <c r="C65" s="17"/>
      <c r="D65" s="5"/>
      <c r="E65" s="27"/>
      <c r="F65" s="27"/>
      <c r="H65" s="20"/>
      <c r="I65" s="20"/>
    </row>
    <row r="66" spans="2:9" ht="20.100000000000001" customHeight="1" x14ac:dyDescent="0.25">
      <c r="B66" s="86" t="s">
        <v>50</v>
      </c>
      <c r="C66" s="12"/>
      <c r="D66" s="5"/>
      <c r="E66" s="28">
        <v>0</v>
      </c>
      <c r="F66" s="29">
        <v>0</v>
      </c>
      <c r="H66" s="28">
        <v>0</v>
      </c>
      <c r="I66" s="29">
        <v>0</v>
      </c>
    </row>
    <row r="67" spans="2:9" ht="20.100000000000001" customHeight="1" x14ac:dyDescent="0.25">
      <c r="B67" s="87"/>
      <c r="C67" s="13"/>
      <c r="D67" s="5"/>
      <c r="E67" s="23">
        <v>0</v>
      </c>
      <c r="F67" s="24">
        <v>0</v>
      </c>
      <c r="H67" s="23">
        <v>0</v>
      </c>
      <c r="I67" s="24">
        <v>0</v>
      </c>
    </row>
    <row r="68" spans="2:9" ht="20.100000000000001" customHeight="1" x14ac:dyDescent="0.25">
      <c r="B68" s="87"/>
      <c r="C68" s="13"/>
      <c r="D68" s="5"/>
      <c r="E68" s="23">
        <v>0</v>
      </c>
      <c r="F68" s="24">
        <v>0</v>
      </c>
      <c r="H68" s="23">
        <v>0</v>
      </c>
      <c r="I68" s="24">
        <v>0</v>
      </c>
    </row>
    <row r="69" spans="2:9" ht="20.100000000000001" customHeight="1" x14ac:dyDescent="0.25">
      <c r="B69" s="87"/>
      <c r="C69" s="13"/>
      <c r="D69" s="5"/>
      <c r="E69" s="23">
        <v>0</v>
      </c>
      <c r="F69" s="24">
        <v>0</v>
      </c>
      <c r="H69" s="23">
        <v>0</v>
      </c>
      <c r="I69" s="24">
        <v>0</v>
      </c>
    </row>
    <row r="70" spans="2:9" ht="20.100000000000001" customHeight="1" thickBot="1" x14ac:dyDescent="0.3">
      <c r="B70" s="88"/>
      <c r="C70" s="14"/>
      <c r="D70" s="5"/>
      <c r="E70" s="25">
        <v>0</v>
      </c>
      <c r="F70" s="26">
        <v>0</v>
      </c>
      <c r="H70" s="25">
        <v>0</v>
      </c>
      <c r="I70" s="26">
        <v>0</v>
      </c>
    </row>
    <row r="71" spans="2:9" ht="20.100000000000001" customHeight="1" thickBot="1" x14ac:dyDescent="0.3">
      <c r="B71" s="1"/>
      <c r="C71" s="8" t="s">
        <v>51</v>
      </c>
      <c r="D71" s="5"/>
      <c r="E71" s="40">
        <f>SUM(E66:E70)</f>
        <v>0</v>
      </c>
      <c r="F71" s="39">
        <f>SUM(F66:F70)</f>
        <v>0</v>
      </c>
      <c r="H71" s="50">
        <f>SUM(H66:H70)</f>
        <v>0</v>
      </c>
      <c r="I71" s="44">
        <f>SUM(I66:I70)</f>
        <v>0</v>
      </c>
    </row>
    <row r="72" spans="2:9" s="54" customFormat="1" ht="20.100000000000001" customHeight="1" thickBot="1" x14ac:dyDescent="0.3">
      <c r="B72" s="1"/>
      <c r="C72" s="17"/>
      <c r="D72" s="5"/>
      <c r="E72" s="27"/>
      <c r="F72" s="27"/>
      <c r="H72" s="20"/>
      <c r="I72" s="20"/>
    </row>
    <row r="73" spans="2:9" ht="42" customHeight="1" thickBot="1" x14ac:dyDescent="0.3">
      <c r="B73" s="32" t="s">
        <v>54</v>
      </c>
      <c r="C73" s="15" t="s">
        <v>62</v>
      </c>
      <c r="D73" s="1"/>
      <c r="E73" s="76" t="s">
        <v>59</v>
      </c>
      <c r="F73" s="77"/>
      <c r="H73" s="76" t="s">
        <v>59</v>
      </c>
      <c r="I73" s="77"/>
    </row>
    <row r="74" spans="2:9" s="54" customFormat="1" ht="19.5" customHeight="1" thickBot="1" x14ac:dyDescent="0.3">
      <c r="B74" s="1"/>
      <c r="C74" s="1"/>
      <c r="D74" s="1"/>
      <c r="E74" s="55"/>
      <c r="F74" s="55"/>
      <c r="H74" s="56"/>
      <c r="I74" s="56"/>
    </row>
    <row r="75" spans="2:9" s="54" customFormat="1" ht="19.5" customHeight="1" x14ac:dyDescent="0.25">
      <c r="B75" s="63" t="s">
        <v>52</v>
      </c>
      <c r="C75" s="63"/>
      <c r="D75" s="1"/>
      <c r="E75" s="80" t="s">
        <v>56</v>
      </c>
      <c r="F75" s="81"/>
      <c r="H75" s="68" t="s">
        <v>57</v>
      </c>
      <c r="I75" s="69"/>
    </row>
    <row r="76" spans="2:9" s="54" customFormat="1" ht="19.5" customHeight="1" thickBot="1" x14ac:dyDescent="0.3">
      <c r="B76" s="63"/>
      <c r="C76" s="63"/>
      <c r="D76" s="1"/>
      <c r="E76" s="18" t="s">
        <v>53</v>
      </c>
      <c r="F76" s="19" t="s">
        <v>55</v>
      </c>
      <c r="H76" s="34" t="s">
        <v>53</v>
      </c>
      <c r="I76" s="35" t="s">
        <v>55</v>
      </c>
    </row>
    <row r="77" spans="2:9" ht="20.100000000000001" customHeight="1" x14ac:dyDescent="0.25">
      <c r="B77" s="63"/>
      <c r="C77" s="63"/>
      <c r="D77" s="5"/>
      <c r="E77" s="70">
        <f>SUM(E15,E19,E29,E32,E35,E43,E49,E56,E64,E71,E73)</f>
        <v>0</v>
      </c>
      <c r="F77" s="72">
        <f>SUM(F15,F19,F29,F32,F35,F43,F49,F56,F64,F71)</f>
        <v>0</v>
      </c>
      <c r="H77" s="74">
        <f>SUM(H15,H19,H29,H32,H35,H43,H49,H56,H64,H71,H73)</f>
        <v>0</v>
      </c>
      <c r="I77" s="78">
        <f>SUM(I15,I19,I29,I32,I35,I43,I49,I56,I64,I71)</f>
        <v>0</v>
      </c>
    </row>
    <row r="78" spans="2:9" ht="20.100000000000001" customHeight="1" thickBot="1" x14ac:dyDescent="0.3">
      <c r="B78" s="63"/>
      <c r="C78" s="63"/>
      <c r="D78" s="16"/>
      <c r="E78" s="71"/>
      <c r="F78" s="73"/>
      <c r="H78" s="75"/>
      <c r="I78" s="79"/>
    </row>
    <row r="79" spans="2:9" ht="20.100000000000001" customHeight="1" thickBot="1" x14ac:dyDescent="0.3">
      <c r="B79" s="16"/>
      <c r="C79" s="16"/>
      <c r="D79" s="16"/>
      <c r="E79" s="16"/>
      <c r="F79" s="46" t="s">
        <v>64</v>
      </c>
      <c r="H79" s="16"/>
      <c r="I79" s="46" t="s">
        <v>64</v>
      </c>
    </row>
    <row r="80" spans="2:9" ht="20.100000000000001" customHeight="1" thickBot="1" x14ac:dyDescent="0.3">
      <c r="B80" s="16"/>
      <c r="C80" s="16"/>
      <c r="D80" s="16"/>
      <c r="E80" s="16"/>
      <c r="F80" s="33"/>
    </row>
    <row r="81" spans="2:10" ht="20.100000000000001" customHeight="1" x14ac:dyDescent="0.25">
      <c r="B81" s="64" t="s">
        <v>63</v>
      </c>
      <c r="C81" s="64"/>
      <c r="D81" s="16"/>
      <c r="E81" s="48">
        <f>E77</f>
        <v>0</v>
      </c>
      <c r="F81" s="47">
        <f>F77+12625</f>
        <v>12625</v>
      </c>
      <c r="H81" s="48">
        <f>H77</f>
        <v>0</v>
      </c>
      <c r="I81" s="47">
        <f>I77+3375</f>
        <v>3375</v>
      </c>
    </row>
    <row r="82" spans="2:10" ht="20.100000000000001" customHeight="1" x14ac:dyDescent="0.25">
      <c r="B82" s="64"/>
      <c r="C82" s="64"/>
      <c r="D82" s="16"/>
      <c r="E82" s="65">
        <f>E81/(E81+F81)</f>
        <v>0</v>
      </c>
      <c r="F82" s="67">
        <f>F81/(F81+E81)</f>
        <v>1</v>
      </c>
      <c r="H82" s="65">
        <f>H81/(H81+I81)</f>
        <v>0</v>
      </c>
      <c r="I82" s="67">
        <f>I81/(I81+H81)</f>
        <v>1</v>
      </c>
    </row>
    <row r="83" spans="2:10" ht="20.100000000000001" customHeight="1" thickBot="1" x14ac:dyDescent="0.3">
      <c r="B83" s="64"/>
      <c r="C83" s="64"/>
      <c r="D83" s="16"/>
      <c r="E83" s="66"/>
      <c r="F83" s="66"/>
      <c r="H83" s="66"/>
      <c r="I83" s="66"/>
    </row>
    <row r="84" spans="2:10" ht="20.100000000000001" customHeight="1" thickBot="1" x14ac:dyDescent="0.3">
      <c r="B84" s="16"/>
      <c r="C84" s="16"/>
      <c r="D84" s="16"/>
      <c r="E84" s="16"/>
      <c r="F84" s="49" t="s">
        <v>65</v>
      </c>
      <c r="H84" s="16"/>
    </row>
    <row r="87" spans="2:10" ht="20.100000000000001" customHeight="1" x14ac:dyDescent="0.25">
      <c r="B87" s="51" t="s">
        <v>68</v>
      </c>
      <c r="J87" s="52"/>
    </row>
  </sheetData>
  <sheetProtection sheet="1" objects="1" scenarios="1" selectLockedCells="1"/>
  <mergeCells count="46">
    <mergeCell ref="E9:F9"/>
    <mergeCell ref="H9:I9"/>
    <mergeCell ref="E62:F62"/>
    <mergeCell ref="H37:I37"/>
    <mergeCell ref="H39:I39"/>
    <mergeCell ref="B66:B70"/>
    <mergeCell ref="B9:C10"/>
    <mergeCell ref="B12:B14"/>
    <mergeCell ref="B17:B18"/>
    <mergeCell ref="B21:B28"/>
    <mergeCell ref="B37:B42"/>
    <mergeCell ref="B45:B48"/>
    <mergeCell ref="B51:B55"/>
    <mergeCell ref="B58:B63"/>
    <mergeCell ref="E51:F51"/>
    <mergeCell ref="E59:F59"/>
    <mergeCell ref="E73:F73"/>
    <mergeCell ref="E60:F60"/>
    <mergeCell ref="H41:I41"/>
    <mergeCell ref="H42:I42"/>
    <mergeCell ref="H52:I52"/>
    <mergeCell ref="H59:I59"/>
    <mergeCell ref="H62:I62"/>
    <mergeCell ref="H60:I60"/>
    <mergeCell ref="E58:F58"/>
    <mergeCell ref="E63:F63"/>
    <mergeCell ref="E61:F61"/>
    <mergeCell ref="H61:I61"/>
    <mergeCell ref="H63:I63"/>
    <mergeCell ref="H58:I58"/>
    <mergeCell ref="B2:I3"/>
    <mergeCell ref="B75:C78"/>
    <mergeCell ref="B81:C83"/>
    <mergeCell ref="E82:E83"/>
    <mergeCell ref="F82:F83"/>
    <mergeCell ref="H75:I75"/>
    <mergeCell ref="H82:H83"/>
    <mergeCell ref="I82:I83"/>
    <mergeCell ref="E77:E78"/>
    <mergeCell ref="F77:F78"/>
    <mergeCell ref="H77:H78"/>
    <mergeCell ref="H73:I73"/>
    <mergeCell ref="I77:I78"/>
    <mergeCell ref="E75:F75"/>
    <mergeCell ref="E37:F37"/>
    <mergeCell ref="E39:F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Coproducció T22_23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Ferrán</cp:lastModifiedBy>
  <dcterms:created xsi:type="dcterms:W3CDTF">2022-03-01T08:58:58Z</dcterms:created>
  <dcterms:modified xsi:type="dcterms:W3CDTF">2022-05-30T12:13:27Z</dcterms:modified>
</cp:coreProperties>
</file>